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Segundo Trimestre\PARA PUBLICAR\REPORTES GENERALES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ReporteTrimestral!$B$2:$AE$14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<sst xmlns="http://schemas.openxmlformats.org/spreadsheetml/2006/main" count="75" uniqueCount="59">
  <si>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</si>
  <si>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</si>
  <si>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</si>
  <si>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</si>
  <si>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</si>
  <si>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</si>
  <si>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</si>
  <si>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</si>
  <si>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</si>
  <si>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</si>
  <si>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</si>
  <si>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</si>
  <si>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</si>
  <si>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</si>
  <si>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</si>
  <si>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</si>
  <si>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</si>
  <si>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</si>
  <si>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</si>
  <si>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</si>
  <si>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</si>
  <si>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</si>
  <si>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</si>
  <si>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</si>
  <si>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</si>
  <si>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</si>
  <si>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</si>
  <si>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</si>
  <si>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</si>
  <si>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</si>
  <si>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</si>
  <si>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</si>
  <si>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</si>
  <si>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</si>
  <si>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</si>
  <si>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</si>
  <si>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</si>
  <si>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</si>
  <si>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</si>
  <si>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</si>
  <si>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Cobertura municipal</t>
  </si>
  <si>
    <t/>
  </si>
  <si>
    <t>Subsidios</t>
  </si>
  <si>
    <t>U058 Fondo de pavimentación y desarrollo municipal</t>
  </si>
  <si>
    <t>23-Provisiones Salariales y Económicas</t>
  </si>
  <si>
    <t>Urbanización</t>
  </si>
  <si>
    <t>En Ejecución</t>
  </si>
  <si>
    <t>Metros Cuadrados</t>
  </si>
  <si>
    <t>Financiera:  / Física:  / Registro: SE REPORTA LO CONDUCENTE AL SEGUNDO TRIMESTRE DE 2016. - SISTEMA: Pasa al siguiente nivel.</t>
  </si>
  <si>
    <t>MEX15150100462617</t>
  </si>
  <si>
    <t>Repavimentación De Av. Lago Colin Y Pavimentación De Calle Canal De Sales</t>
  </si>
  <si>
    <t>97318</t>
  </si>
  <si>
    <t>DIRECCIÓN DE OBRAS PÚBLICAS</t>
  </si>
  <si>
    <t>2015</t>
  </si>
  <si>
    <t>MEX15150100465593</t>
  </si>
  <si>
    <t>Construcción De Alberca Semi-Olímpica En La Colonia Virgencitas, 1ra. Etapa</t>
  </si>
  <si>
    <t>97317</t>
  </si>
  <si>
    <t>Educación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</si>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</sst>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5" t="s">
        <v>0</v>
      </c>
      <c r="C3" s="35"/>
      <c r="D3" s="35"/>
      <c r="E3" s="35"/>
      <c r="F3" s="35"/>
      <c r="G3" s="35"/>
      <c r="H3" s="35"/>
      <c r="I3" s="1"/>
      <c r="J3" s="36" t="s">
        <v>1</v>
      </c>
      <c r="K3" s="36"/>
      <c r="L3" s="36"/>
      <c r="M3" s="36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7" t="s">
        <v>2</v>
      </c>
      <c r="G7" s="37"/>
      <c r="H7" s="37" t="s">
        <v>3</v>
      </c>
      <c r="I7" s="37"/>
      <c r="J7" s="37" t="s">
        <v>4</v>
      </c>
      <c r="K7" s="37"/>
    </row>
    <row r="8" spans="2:13" ht="25.5" customHeight="1" thickTop="1" thickBot="1">
      <c r="D8" s="6" t="s">
        <v>5</v>
      </c>
      <c r="F8" s="7">
        <v>2</v>
      </c>
      <c r="H8" s="7">
        <v>1</v>
      </c>
      <c r="J8" s="7">
        <v>126</v>
      </c>
      <c r="K8" s="8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8" t="s">
        <v>6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6" t="s">
        <v>1</v>
      </c>
      <c r="AE3" s="36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39" t="s">
        <v>7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Q9" s="41" t="s">
        <v>8</v>
      </c>
      <c r="R9" s="42"/>
      <c r="S9" s="42"/>
      <c r="T9" s="42"/>
      <c r="U9" s="42"/>
      <c r="V9" s="42"/>
      <c r="W9" s="42"/>
      <c r="X9" s="42"/>
      <c r="Y9" s="42"/>
      <c r="Z9" s="43"/>
      <c r="AA9" s="44" t="s">
        <v>9</v>
      </c>
      <c r="AB9" s="45"/>
      <c r="AC9" s="45"/>
      <c r="AD9" s="46"/>
      <c r="AE9" s="47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7"/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42</v>
      </c>
      <c r="K11" s="30" t="s">
        <v>43</v>
      </c>
      <c r="L11" s="32" t="s">
        <v>41</v>
      </c>
      <c r="M11" s="30" t="s">
        <v>44</v>
      </c>
      <c r="N11" s="30" t="s">
        <v>52</v>
      </c>
      <c r="O11" s="30" t="s">
        <v>45</v>
      </c>
      <c r="P11" s="32" t="s">
        <v>46</v>
      </c>
      <c r="Q11" s="32" t="s">
        <v>53</v>
      </c>
      <c r="R11" s="30">
        <v>10000000</v>
      </c>
      <c r="S11" s="30">
        <v>10000000</v>
      </c>
      <c r="T11" s="30">
        <v>10000000</v>
      </c>
      <c r="U11" s="30">
        <v>9898139.8599999994</v>
      </c>
      <c r="V11" s="30">
        <v>7154555.7199999997</v>
      </c>
      <c r="W11" s="30">
        <v>7154555.7199999997</v>
      </c>
      <c r="X11" s="30">
        <v>7154555.7199999997</v>
      </c>
      <c r="Y11" s="33">
        <f>IF(ISERROR(W11/S11),0,((W11/S11)*100))</f>
        <v>71.545557200000005</v>
      </c>
      <c r="Z11" s="32">
        <v>0</v>
      </c>
      <c r="AA11" s="32" t="s">
        <v>47</v>
      </c>
      <c r="AB11" s="27">
        <v>0</v>
      </c>
      <c r="AC11" s="33">
        <v>0</v>
      </c>
      <c r="AD11" s="33">
        <v>100</v>
      </c>
      <c r="AE11" s="34" t="s">
        <v>48</v>
      </c>
      <c r="AF11" s="18"/>
    </row>
    <row r="12" spans="2:32" ht="60.75">
      <c r="B12" s="18"/>
      <c r="C12" s="28" t="s">
        <v>54</v>
      </c>
      <c r="D12" s="28" t="s">
        <v>55</v>
      </c>
      <c r="E12" s="29" t="s">
        <v>56</v>
      </c>
      <c r="F12" s="29" t="s">
        <v>5</v>
      </c>
      <c r="G12" s="29" t="s">
        <v>39</v>
      </c>
      <c r="H12" s="30" t="s">
        <v>40</v>
      </c>
      <c r="I12" s="30" t="s">
        <v>41</v>
      </c>
      <c r="J12" s="31" t="s">
        <v>42</v>
      </c>
      <c r="K12" s="30" t="s">
        <v>43</v>
      </c>
      <c r="L12" s="32" t="s">
        <v>41</v>
      </c>
      <c r="M12" s="30" t="s">
        <v>44</v>
      </c>
      <c r="N12" s="30" t="s">
        <v>52</v>
      </c>
      <c r="O12" s="30" t="s">
        <v>57</v>
      </c>
      <c r="P12" s="32" t="s">
        <v>46</v>
      </c>
      <c r="Q12" s="32" t="s">
        <v>53</v>
      </c>
      <c r="R12" s="30">
        <v>5500000</v>
      </c>
      <c r="S12" s="30">
        <v>5500000</v>
      </c>
      <c r="T12" s="30">
        <v>5500000</v>
      </c>
      <c r="U12" s="30">
        <v>5487559.0199999996</v>
      </c>
      <c r="V12" s="30">
        <v>4647010.7</v>
      </c>
      <c r="W12" s="30">
        <v>4647010.7</v>
      </c>
      <c r="X12" s="30">
        <v>4647010.7</v>
      </c>
      <c r="Y12" s="33">
        <f>IF(ISERROR(W12/S12),0,((W12/S12)*100))</f>
        <v>84.491103636363647</v>
      </c>
      <c r="Z12" s="32">
        <v>0</v>
      </c>
      <c r="AA12" s="32" t="s">
        <v>47</v>
      </c>
      <c r="AB12" s="27">
        <v>0</v>
      </c>
      <c r="AC12" s="33">
        <v>0</v>
      </c>
      <c r="AD12" s="33">
        <v>100</v>
      </c>
      <c r="AE12" s="34" t="s">
        <v>48</v>
      </c>
      <c r="AF12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  <rowBreaks count="1" manualBreakCount="1">
    <brk id="11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2013-06-05T18:06:43Z</cp:lastPrinted>
  <dcterms:created xsi:type="dcterms:W3CDTF">2009-03-25T01:44:41Z</dcterms:created>
  <dcterms:modified xsi:type="dcterms:W3CDTF">2016-07-27T15:14:11Z</dcterms:modified>
</cp:coreProperties>
</file>